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0" windowHeight="11640" activeTab="0"/>
  </bookViews>
  <sheets>
    <sheet name="Talousarvio" sheetId="1" r:id="rId1"/>
  </sheets>
  <definedNames/>
  <calcPr fullCalcOnLoad="1"/>
</workbook>
</file>

<file path=xl/sharedStrings.xml><?xml version="1.0" encoding="utf-8"?>
<sst xmlns="http://schemas.openxmlformats.org/spreadsheetml/2006/main" count="87" uniqueCount="69">
  <si>
    <t>Joukkue:</t>
  </si>
  <si>
    <t>Pvm</t>
  </si>
  <si>
    <t>Y-tunnus:</t>
  </si>
  <si>
    <t>JOUKKUEEN TALOUSARVIO</t>
  </si>
  <si>
    <t>Kausi:</t>
  </si>
  <si>
    <t>VARSINAINEN TOIMINTA</t>
  </si>
  <si>
    <t>Siirtomaksut (TULOT)</t>
  </si>
  <si>
    <t>Muut toiminnan tulot</t>
  </si>
  <si>
    <t>VARSINAISEN TOIMINNAN TUOTOT YHTEENSÄ</t>
  </si>
  <si>
    <t>TUOTOT</t>
  </si>
  <si>
    <t>KULUT</t>
  </si>
  <si>
    <t>MUUT KULUT</t>
  </si>
  <si>
    <t>Sarjamaksut</t>
  </si>
  <si>
    <t>Jäsenmaksut</t>
  </si>
  <si>
    <t>Pelimatkat</t>
  </si>
  <si>
    <t>Muut toiminnan menot</t>
  </si>
  <si>
    <t>Palkinnot</t>
  </si>
  <si>
    <t>Turnaukset</t>
  </si>
  <si>
    <t>Virkistystoiminta</t>
  </si>
  <si>
    <t>Kurssit ja koulutus</t>
  </si>
  <si>
    <t>Kilometri- ja kulukorvaukset</t>
  </si>
  <si>
    <t>Siirtomaksut (KULUT)</t>
  </si>
  <si>
    <t>Lehti-ilmoitukset</t>
  </si>
  <si>
    <t>Toimistotarvikkeet</t>
  </si>
  <si>
    <t>Muut hallinnolliset kulut</t>
  </si>
  <si>
    <t>VARSINAISEN TOIMINNAN KULUT YHTEENSÄ</t>
  </si>
  <si>
    <t>TUOTTO/KULUJÄÄMÄ</t>
  </si>
  <si>
    <t>2/2</t>
  </si>
  <si>
    <t>1/2</t>
  </si>
  <si>
    <t>VARAINHANKINTA</t>
  </si>
  <si>
    <t>Pelaajamaksut</t>
  </si>
  <si>
    <t>Ilmoitustulot, kausijulkaisu</t>
  </si>
  <si>
    <t>VARAINHANKINNAN TUOTOT YHTEENSÄ</t>
  </si>
  <si>
    <t>Kausijulkaisumenot</t>
  </si>
  <si>
    <t>VARAINHANKINNAN KULUT YHTEENSÄ</t>
  </si>
  <si>
    <t>TUOTTO-/KULUJÄÄMÄ</t>
  </si>
  <si>
    <t>TILIKAUDEN ALI/YLIJÄÄMÄ</t>
  </si>
  <si>
    <t>Hyvinkää Ringette ry</t>
  </si>
  <si>
    <t>www.hyvinkaaringette.fi</t>
  </si>
  <si>
    <t>1522499-8</t>
  </si>
  <si>
    <t>Välineet/varusteet/pelivaatteet</t>
  </si>
  <si>
    <t>Lisenssit</t>
  </si>
  <si>
    <t>Huomionosoitukset, stipendit</t>
  </si>
  <si>
    <t>Kokous- ja neuvottelukulut</t>
  </si>
  <si>
    <t>Postikulut</t>
  </si>
  <si>
    <t>Puhelin- ja tietoliikennekulut</t>
  </si>
  <si>
    <t>Muut vuokrat (liikuntasalit)</t>
  </si>
  <si>
    <t>Jäämaksut</t>
  </si>
  <si>
    <t>Ulkopuoliset palvelut (kirjanpito)</t>
  </si>
  <si>
    <t>Pankkikulut</t>
  </si>
  <si>
    <t>Arpajais- ja myyjäistuotot</t>
  </si>
  <si>
    <t>Turnaustuotot</t>
  </si>
  <si>
    <t>Talkootyöt</t>
  </si>
  <si>
    <t>Leirituotot</t>
  </si>
  <si>
    <t>Pääsymaksutuotot</t>
  </si>
  <si>
    <t>Kummiavustukset</t>
  </si>
  <si>
    <t>Varainhankinnan muut tuotot</t>
  </si>
  <si>
    <t>Korkotuotot</t>
  </si>
  <si>
    <t>Yleisavustukset</t>
  </si>
  <si>
    <t>Varainhankinnan kulut</t>
  </si>
  <si>
    <t>Leirikulut</t>
  </si>
  <si>
    <t>Seura-asusteet</t>
  </si>
  <si>
    <t>Toimistovuokra (ry)</t>
  </si>
  <si>
    <t>Turnauskulut (itse järjestetyt)</t>
  </si>
  <si>
    <t>Tuomarimaksut SM-/Ykkössarjat</t>
  </si>
  <si>
    <t>Tuomarimaksut muut</t>
  </si>
  <si>
    <t>Mainos-/sponsorituotot</t>
  </si>
  <si>
    <t>Sali ja muut vuokrat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</si>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</sst>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name val="Symbol"/>
      <family val="1"/>
    </font>
    <font>
      <b/>
      <sz val="10"/>
      <color indexed="18"/>
      <name val="Arial"/>
      <family val="2"/>
    </font>
    <font>
      <b/>
      <sz val="12"/>
      <color indexed="62"/>
      <name val="Arial"/>
      <family val="2"/>
    </font>
    <font>
      <sz val="10"/>
      <color indexed="10"/>
      <name val="Arial"/>
      <family val="0"/>
    </font>
    <font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5" fontId="0" fillId="0" borderId="0" xfId="21" applyNumberFormat="1" applyBorder="1" applyAlignment="1">
      <alignment/>
    </xf>
    <xf numFmtId="165" fontId="1" fillId="0" borderId="0" xfId="21" applyNumberFormat="1" applyFont="1" applyBorder="1" applyAlignment="1">
      <alignment/>
    </xf>
    <xf numFmtId="44" fontId="0" fillId="2" borderId="12" xfId="21" applyFill="1" applyBorder="1" applyAlignment="1">
      <alignment/>
    </xf>
    <xf numFmtId="44" fontId="8" fillId="2" borderId="13" xfId="21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9" fillId="2" borderId="13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44" fontId="0" fillId="0" borderId="0" xfId="21" applyBorder="1" applyAlignment="1">
      <alignment/>
    </xf>
    <xf numFmtId="0" fontId="4" fillId="0" borderId="5" xfId="17" applyBorder="1" applyAlignment="1">
      <alignment/>
    </xf>
    <xf numFmtId="0" fontId="10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44" fontId="0" fillId="0" borderId="15" xfId="21" applyFont="1" applyBorder="1" applyAlignment="1">
      <alignment/>
    </xf>
    <xf numFmtId="44" fontId="0" fillId="0" borderId="15" xfId="21" applyBorder="1" applyAlignment="1">
      <alignment/>
    </xf>
    <xf numFmtId="44" fontId="0" fillId="3" borderId="15" xfId="21" applyFill="1" applyBorder="1" applyAlignment="1">
      <alignment/>
    </xf>
    <xf numFmtId="44" fontId="0" fillId="0" borderId="1" xfId="21" applyFont="1" applyBorder="1" applyAlignment="1">
      <alignment/>
    </xf>
    <xf numFmtId="44" fontId="0" fillId="0" borderId="1" xfId="21" applyBorder="1" applyAlignment="1">
      <alignment/>
    </xf>
    <xf numFmtId="44" fontId="0" fillId="0" borderId="15" xfId="21" applyFont="1" applyFill="1" applyBorder="1" applyAlignment="1">
      <alignment/>
    </xf>
    <xf numFmtId="44" fontId="0" fillId="0" borderId="15" xfId="2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4" fontId="9" fillId="2" borderId="12" xfId="21" applyFont="1" applyFill="1" applyBorder="1" applyAlignment="1">
      <alignment/>
    </xf>
    <xf numFmtId="44" fontId="9" fillId="2" borderId="16" xfId="21" applyFont="1" applyFill="1" applyBorder="1" applyAlignment="1">
      <alignment/>
    </xf>
    <xf numFmtId="44" fontId="0" fillId="0" borderId="17" xfId="21" applyBorder="1" applyAlignment="1">
      <alignment/>
    </xf>
    <xf numFmtId="44" fontId="0" fillId="0" borderId="14" xfId="21" applyBorder="1" applyAlignment="1">
      <alignment/>
    </xf>
    <xf numFmtId="44" fontId="8" fillId="2" borderId="12" xfId="21" applyFont="1" applyFill="1" applyBorder="1" applyAlignment="1">
      <alignment/>
    </xf>
    <xf numFmtId="44" fontId="8" fillId="2" borderId="16" xfId="21" applyFont="1" applyFill="1" applyBorder="1" applyAlignment="1">
      <alignment/>
    </xf>
    <xf numFmtId="44" fontId="1" fillId="0" borderId="14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4" fontId="0" fillId="3" borderId="1" xfId="21" applyFill="1" applyBorder="1" applyAlignment="1">
      <alignment/>
    </xf>
    <xf numFmtId="44" fontId="1" fillId="0" borderId="14" xfId="21" applyFont="1" applyBorder="1" applyAlignment="1">
      <alignment/>
    </xf>
    <xf numFmtId="0" fontId="10" fillId="0" borderId="0" xfId="0" applyFont="1" applyFill="1" applyBorder="1" applyAlignment="1">
      <alignment/>
    </xf>
    <xf numFmtId="4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vinkaaringette.f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showGridLines="0" showRowColHeaders="0" tabSelected="1" workbookViewId="0" topLeftCell="A1">
      <selection activeCell="O97" sqref="O97"/>
    </sheetView>
  </sheetViews>
  <sheetFormatPr defaultColWidth="9.140625" defaultRowHeight="12.75"/>
  <cols>
    <col min="1" max="1" width="8.28125" style="0" customWidth="1"/>
    <col min="2" max="15" width="7.7109375" style="0" customWidth="1"/>
  </cols>
  <sheetData>
    <row r="1" spans="1:12" ht="15.75">
      <c r="A1" s="5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ht="12.75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9"/>
    </row>
    <row r="3" spans="1:12" ht="12.75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9"/>
    </row>
    <row r="4" spans="1:12" ht="12.75">
      <c r="A4" s="35" t="s">
        <v>38</v>
      </c>
      <c r="B4" s="2"/>
      <c r="C4" s="2"/>
      <c r="D4" s="2"/>
      <c r="E4" s="2"/>
      <c r="F4" s="2"/>
      <c r="G4" s="2"/>
      <c r="H4" s="2"/>
      <c r="I4" s="2"/>
      <c r="J4" s="2"/>
      <c r="K4" s="2"/>
      <c r="L4" s="9"/>
    </row>
    <row r="5" spans="1:12" ht="12.75">
      <c r="A5" s="8"/>
      <c r="B5" s="2"/>
      <c r="C5" s="2"/>
      <c r="D5" s="2"/>
      <c r="E5" s="2"/>
      <c r="F5" s="2" t="s">
        <v>1</v>
      </c>
      <c r="G5" s="54" t="s">
        <v>68</v>
      </c>
      <c r="H5" s="55"/>
      <c r="I5" s="2"/>
      <c r="J5" s="26" t="s">
        <v>28</v>
      </c>
      <c r="K5" s="2"/>
      <c r="L5" s="9"/>
    </row>
    <row r="6" spans="1:12" ht="12.75">
      <c r="A6" s="18" t="s">
        <v>2</v>
      </c>
      <c r="B6" s="2" t="s">
        <v>39</v>
      </c>
      <c r="C6" s="2"/>
      <c r="D6" s="2"/>
      <c r="E6" s="2"/>
      <c r="F6" s="2"/>
      <c r="G6" s="2"/>
      <c r="H6" s="2"/>
      <c r="I6" s="2"/>
      <c r="J6" s="2"/>
      <c r="K6" s="2"/>
      <c r="L6" s="9"/>
    </row>
    <row r="7" spans="1:12" ht="12.75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9"/>
    </row>
    <row r="8" spans="1:12" ht="15.75">
      <c r="A8" s="10"/>
      <c r="B8" s="1"/>
      <c r="C8" s="1"/>
      <c r="D8" s="1"/>
      <c r="E8" s="1"/>
      <c r="F8" s="1"/>
      <c r="G8" s="1"/>
      <c r="H8" s="19"/>
      <c r="I8" s="19"/>
      <c r="J8" s="20"/>
      <c r="K8" s="19"/>
      <c r="L8" s="29" t="s">
        <v>3</v>
      </c>
    </row>
    <row r="9" spans="1:12" ht="12.75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9"/>
    </row>
    <row r="10" spans="1:12" ht="15" customHeight="1">
      <c r="A10" s="12" t="s">
        <v>0</v>
      </c>
      <c r="B10" s="55"/>
      <c r="C10" s="55"/>
      <c r="D10" s="55"/>
      <c r="E10" s="55"/>
      <c r="F10" s="2"/>
      <c r="G10" s="4" t="s">
        <v>4</v>
      </c>
      <c r="H10" s="55"/>
      <c r="I10" s="55"/>
      <c r="J10" s="55"/>
      <c r="K10" s="2"/>
      <c r="L10" s="9"/>
    </row>
    <row r="11" spans="1:12" ht="12.75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9"/>
    </row>
    <row r="12" spans="1:12" ht="15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6"/>
      <c r="L12" s="9"/>
    </row>
    <row r="13" spans="1:12" ht="15" customHeight="1">
      <c r="A13" s="25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9"/>
    </row>
    <row r="14" spans="1:12" ht="15" customHeigh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9"/>
    </row>
    <row r="15" spans="1:12" ht="15" customHeight="1">
      <c r="A15" s="8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  <c r="L15" s="9"/>
    </row>
    <row r="16" spans="1:12" ht="15" customHeight="1">
      <c r="A16" s="8"/>
      <c r="B16" s="2"/>
      <c r="C16" s="2"/>
      <c r="D16" s="46" t="s">
        <v>6</v>
      </c>
      <c r="E16" s="46"/>
      <c r="F16" s="46"/>
      <c r="G16" s="46"/>
      <c r="H16" s="56"/>
      <c r="I16" s="56"/>
      <c r="J16" s="2"/>
      <c r="K16" s="2"/>
      <c r="L16" s="9"/>
    </row>
    <row r="17" spans="1:12" ht="15" customHeight="1">
      <c r="A17" s="8"/>
      <c r="B17" s="2"/>
      <c r="C17" s="2"/>
      <c r="D17" s="46" t="s">
        <v>7</v>
      </c>
      <c r="E17" s="46"/>
      <c r="F17" s="46"/>
      <c r="G17" s="46"/>
      <c r="H17" s="39"/>
      <c r="I17" s="39"/>
      <c r="J17" s="49"/>
      <c r="K17" s="49"/>
      <c r="L17" s="9"/>
    </row>
    <row r="18" spans="1:12" ht="15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9"/>
    </row>
    <row r="19" spans="1:12" ht="15" customHeight="1" thickBot="1">
      <c r="A19" s="8"/>
      <c r="B19" s="3" t="s">
        <v>8</v>
      </c>
      <c r="C19" s="2"/>
      <c r="D19" s="2"/>
      <c r="E19" s="2"/>
      <c r="F19" s="2"/>
      <c r="G19" s="2"/>
      <c r="H19" s="2"/>
      <c r="I19" s="2"/>
      <c r="J19" s="57"/>
      <c r="K19" s="57"/>
      <c r="L19" s="9"/>
    </row>
    <row r="20" spans="1:12" ht="15" customHeight="1" thickTop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9"/>
    </row>
    <row r="21" spans="1:12" ht="15" customHeight="1">
      <c r="A21" s="8"/>
      <c r="B21" s="3" t="s">
        <v>11</v>
      </c>
      <c r="C21" s="2"/>
      <c r="D21" s="2"/>
      <c r="E21" s="2"/>
      <c r="F21" s="2"/>
      <c r="G21" s="2"/>
      <c r="H21" s="2"/>
      <c r="I21" s="2"/>
      <c r="J21" s="2"/>
      <c r="K21" s="2"/>
      <c r="L21" s="9"/>
    </row>
    <row r="22" spans="1:12" ht="15" customHeight="1">
      <c r="A22" s="8"/>
      <c r="B22" s="3"/>
      <c r="C22" s="2">
        <v>3501</v>
      </c>
      <c r="D22" s="2" t="s">
        <v>64</v>
      </c>
      <c r="E22" s="2"/>
      <c r="F22" s="2"/>
      <c r="G22" s="2"/>
      <c r="H22" s="41"/>
      <c r="I22" s="42"/>
      <c r="J22" s="2"/>
      <c r="K22" s="2"/>
      <c r="L22" s="9"/>
    </row>
    <row r="23" spans="1:12" ht="15" customHeight="1">
      <c r="A23" s="8"/>
      <c r="B23" s="3"/>
      <c r="C23" s="2">
        <v>3502</v>
      </c>
      <c r="D23" s="2" t="s">
        <v>65</v>
      </c>
      <c r="E23" s="2"/>
      <c r="F23" s="2"/>
      <c r="G23" s="2"/>
      <c r="H23" s="41" t="s">
        <v>68</v>
      </c>
      <c r="I23" s="42"/>
      <c r="J23" s="2"/>
      <c r="K23" s="2"/>
      <c r="L23" s="9"/>
    </row>
    <row r="24" spans="1:12" ht="15" customHeight="1">
      <c r="A24" s="8"/>
      <c r="B24" s="2"/>
      <c r="C24" s="2">
        <v>3908</v>
      </c>
      <c r="D24" s="46" t="s">
        <v>40</v>
      </c>
      <c r="E24" s="46"/>
      <c r="F24" s="46"/>
      <c r="G24" s="46"/>
      <c r="H24" s="41" t="s">
        <v>68</v>
      </c>
      <c r="I24" s="42"/>
      <c r="J24" s="2"/>
      <c r="K24" s="2"/>
      <c r="L24" s="9"/>
    </row>
    <row r="25" spans="1:12" ht="15" customHeight="1">
      <c r="A25" s="8"/>
      <c r="B25" s="2"/>
      <c r="C25" s="2">
        <v>3907</v>
      </c>
      <c r="D25" s="46" t="s">
        <v>41</v>
      </c>
      <c r="E25" s="46"/>
      <c r="F25" s="46"/>
      <c r="G25" s="46"/>
      <c r="H25" s="41" t="s">
        <v>68</v>
      </c>
      <c r="I25" s="42"/>
      <c r="J25" s="2"/>
      <c r="K25" s="2"/>
      <c r="L25" s="9"/>
    </row>
    <row r="26" spans="1:12" ht="15" customHeight="1">
      <c r="A26" s="8"/>
      <c r="B26" s="2"/>
      <c r="C26" s="16">
        <v>3905</v>
      </c>
      <c r="D26" s="45" t="s">
        <v>12</v>
      </c>
      <c r="E26" s="45"/>
      <c r="F26" s="45"/>
      <c r="G26" s="45"/>
      <c r="H26" s="41"/>
      <c r="I26" s="42"/>
      <c r="J26" s="2"/>
      <c r="K26" s="2"/>
      <c r="L26" s="9"/>
    </row>
    <row r="27" spans="1:12" ht="15" customHeight="1">
      <c r="A27" s="8"/>
      <c r="B27" s="2"/>
      <c r="C27" s="16">
        <v>5000</v>
      </c>
      <c r="D27" s="45" t="s">
        <v>13</v>
      </c>
      <c r="E27" s="45"/>
      <c r="F27" s="45"/>
      <c r="G27" s="45"/>
      <c r="H27" s="38" t="s">
        <v>68</v>
      </c>
      <c r="I27" s="39"/>
      <c r="J27" s="2"/>
      <c r="K27" s="2"/>
      <c r="L27" s="9"/>
    </row>
    <row r="28" spans="1:12" ht="15" customHeight="1">
      <c r="A28" s="8"/>
      <c r="B28" s="2"/>
      <c r="C28" s="16">
        <v>3914</v>
      </c>
      <c r="D28" s="45" t="s">
        <v>14</v>
      </c>
      <c r="E28" s="45"/>
      <c r="F28" s="45"/>
      <c r="G28" s="45"/>
      <c r="H28" s="38" t="s">
        <v>68</v>
      </c>
      <c r="I28" s="39"/>
      <c r="J28" s="2"/>
      <c r="K28" s="2"/>
      <c r="L28" s="9"/>
    </row>
    <row r="29" spans="1:12" ht="15" customHeight="1">
      <c r="A29" s="8"/>
      <c r="B29" s="2"/>
      <c r="C29" s="16">
        <v>3920</v>
      </c>
      <c r="D29" s="45" t="s">
        <v>15</v>
      </c>
      <c r="E29" s="45"/>
      <c r="F29" s="45"/>
      <c r="G29" s="45"/>
      <c r="H29" s="38"/>
      <c r="I29" s="39"/>
      <c r="J29" s="2"/>
      <c r="K29" s="2"/>
      <c r="L29" s="9"/>
    </row>
    <row r="30" spans="1:12" ht="15" customHeight="1">
      <c r="A30" s="8"/>
      <c r="B30" s="2"/>
      <c r="C30" s="16">
        <v>3904</v>
      </c>
      <c r="D30" s="45" t="s">
        <v>16</v>
      </c>
      <c r="E30" s="45"/>
      <c r="F30" s="45"/>
      <c r="G30" s="45"/>
      <c r="H30" s="38" t="s">
        <v>68</v>
      </c>
      <c r="I30" s="39"/>
      <c r="J30" s="2"/>
      <c r="K30" s="2"/>
      <c r="L30" s="9"/>
    </row>
    <row r="31" spans="1:12" ht="15" customHeight="1">
      <c r="A31" s="8"/>
      <c r="B31" s="2"/>
      <c r="C31" s="16">
        <v>3906</v>
      </c>
      <c r="D31" s="45" t="s">
        <v>17</v>
      </c>
      <c r="E31" s="45"/>
      <c r="F31" s="45"/>
      <c r="G31" s="45"/>
      <c r="H31" s="38" t="s">
        <v>68</v>
      </c>
      <c r="I31" s="39"/>
      <c r="J31" s="2"/>
      <c r="K31" s="2"/>
      <c r="L31" s="9"/>
    </row>
    <row r="32" spans="1:12" ht="15" customHeight="1">
      <c r="A32" s="8"/>
      <c r="B32" s="2"/>
      <c r="C32" s="16">
        <v>3912</v>
      </c>
      <c r="D32" s="45" t="s">
        <v>18</v>
      </c>
      <c r="E32" s="45"/>
      <c r="F32" s="45"/>
      <c r="G32" s="45"/>
      <c r="H32" s="38"/>
      <c r="I32" s="39"/>
      <c r="J32" s="2"/>
      <c r="K32" s="2"/>
      <c r="L32" s="9"/>
    </row>
    <row r="33" spans="1:12" ht="15" customHeight="1">
      <c r="A33" s="8"/>
      <c r="B33" s="2"/>
      <c r="C33" s="16">
        <v>3909</v>
      </c>
      <c r="D33" s="45" t="s">
        <v>19</v>
      </c>
      <c r="E33" s="45"/>
      <c r="F33" s="45"/>
      <c r="G33" s="45"/>
      <c r="H33" s="38"/>
      <c r="I33" s="39"/>
      <c r="J33" s="2"/>
      <c r="K33" s="2"/>
      <c r="L33" s="9"/>
    </row>
    <row r="34" spans="1:12" ht="15" customHeight="1">
      <c r="A34" s="8"/>
      <c r="B34" s="2"/>
      <c r="C34" s="16">
        <v>3802</v>
      </c>
      <c r="D34" s="45" t="s">
        <v>20</v>
      </c>
      <c r="E34" s="45"/>
      <c r="F34" s="45"/>
      <c r="G34" s="45"/>
      <c r="H34" s="38" t="s">
        <v>68</v>
      </c>
      <c r="I34" s="39"/>
      <c r="J34" s="2"/>
      <c r="K34" s="2"/>
      <c r="L34" s="9"/>
    </row>
    <row r="35" spans="1:12" ht="15" customHeight="1">
      <c r="A35" s="8"/>
      <c r="B35" s="2"/>
      <c r="C35" s="16">
        <v>3919</v>
      </c>
      <c r="D35" s="45" t="s">
        <v>21</v>
      </c>
      <c r="E35" s="45"/>
      <c r="F35" s="45"/>
      <c r="G35" s="45"/>
      <c r="H35" s="38"/>
      <c r="I35" s="39"/>
      <c r="J35" s="2"/>
      <c r="K35" s="2"/>
      <c r="L35" s="9"/>
    </row>
    <row r="36" spans="1:12" ht="15" customHeight="1">
      <c r="A36" s="8"/>
      <c r="B36" s="2"/>
      <c r="C36" s="16">
        <v>3915</v>
      </c>
      <c r="D36" s="45" t="s">
        <v>22</v>
      </c>
      <c r="E36" s="45"/>
      <c r="F36" s="45"/>
      <c r="G36" s="45"/>
      <c r="H36" s="38"/>
      <c r="I36" s="39"/>
      <c r="J36" s="2"/>
      <c r="K36" s="2"/>
      <c r="L36" s="9"/>
    </row>
    <row r="37" spans="1:12" ht="15" customHeight="1">
      <c r="A37" s="8"/>
      <c r="B37" s="2"/>
      <c r="C37" s="16">
        <v>3916</v>
      </c>
      <c r="D37" s="45" t="s">
        <v>42</v>
      </c>
      <c r="E37" s="45"/>
      <c r="F37" s="45"/>
      <c r="G37" s="45"/>
      <c r="H37" s="38"/>
      <c r="I37" s="39"/>
      <c r="J37" s="2"/>
      <c r="K37" s="2"/>
      <c r="L37" s="9"/>
    </row>
    <row r="38" spans="1:12" ht="15" customHeight="1">
      <c r="A38" s="8"/>
      <c r="B38" s="2"/>
      <c r="C38" s="16">
        <v>3901</v>
      </c>
      <c r="D38" s="45" t="s">
        <v>43</v>
      </c>
      <c r="E38" s="45"/>
      <c r="F38" s="45"/>
      <c r="G38" s="45"/>
      <c r="H38" s="38" t="s">
        <v>68</v>
      </c>
      <c r="I38" s="39"/>
      <c r="J38" s="2"/>
      <c r="K38" s="2"/>
      <c r="L38" s="9"/>
    </row>
    <row r="39" spans="1:12" ht="15" customHeight="1">
      <c r="A39" s="8"/>
      <c r="B39" s="2"/>
      <c r="C39" s="16">
        <v>3922</v>
      </c>
      <c r="D39" s="45" t="s">
        <v>44</v>
      </c>
      <c r="E39" s="45"/>
      <c r="F39" s="45"/>
      <c r="G39" s="45"/>
      <c r="H39" s="38" t="s">
        <v>68</v>
      </c>
      <c r="I39" s="39"/>
      <c r="J39" s="2"/>
      <c r="K39" s="2"/>
      <c r="L39" s="9"/>
    </row>
    <row r="40" spans="1:12" ht="15" customHeight="1">
      <c r="A40" s="8"/>
      <c r="B40" s="2"/>
      <c r="C40" s="16">
        <v>3902</v>
      </c>
      <c r="D40" s="45" t="s">
        <v>45</v>
      </c>
      <c r="E40" s="45"/>
      <c r="F40" s="45"/>
      <c r="G40" s="45"/>
      <c r="H40" s="38"/>
      <c r="I40" s="39"/>
      <c r="J40" s="2"/>
      <c r="K40" s="2"/>
      <c r="L40" s="9"/>
    </row>
    <row r="41" spans="1:12" ht="12.75">
      <c r="A41" s="8"/>
      <c r="B41" s="2"/>
      <c r="C41" s="16">
        <v>3709</v>
      </c>
      <c r="D41" s="45" t="s">
        <v>46</v>
      </c>
      <c r="E41" s="45"/>
      <c r="F41" s="45"/>
      <c r="G41" s="45"/>
      <c r="H41" s="38"/>
      <c r="I41" s="39"/>
      <c r="J41" s="2"/>
      <c r="K41" s="2"/>
      <c r="L41" s="9"/>
    </row>
    <row r="42" spans="1:12" ht="12.75">
      <c r="A42" s="8"/>
      <c r="B42" s="2"/>
      <c r="C42" s="16">
        <v>3701</v>
      </c>
      <c r="D42" s="16" t="s">
        <v>67</v>
      </c>
      <c r="E42" s="16"/>
      <c r="F42" s="16"/>
      <c r="G42" s="16"/>
      <c r="H42" s="43" t="s">
        <v>68</v>
      </c>
      <c r="I42" s="44"/>
      <c r="J42" s="2"/>
      <c r="K42" s="2"/>
      <c r="L42" s="9"/>
    </row>
    <row r="43" spans="1:12" ht="12.75">
      <c r="A43" s="8"/>
      <c r="B43" s="2"/>
      <c r="C43" s="16">
        <v>3710</v>
      </c>
      <c r="D43" s="16" t="s">
        <v>62</v>
      </c>
      <c r="E43" s="16"/>
      <c r="F43" s="16"/>
      <c r="G43" s="16"/>
      <c r="H43" s="40"/>
      <c r="I43" s="40"/>
      <c r="J43" s="2"/>
      <c r="K43" s="2"/>
      <c r="L43" s="9"/>
    </row>
    <row r="44" spans="1:12" ht="15" customHeight="1">
      <c r="A44" s="8"/>
      <c r="B44" s="2"/>
      <c r="C44" s="16">
        <v>3700</v>
      </c>
      <c r="D44" s="45" t="s">
        <v>47</v>
      </c>
      <c r="E44" s="45"/>
      <c r="F44" s="45"/>
      <c r="G44" s="45"/>
      <c r="H44" s="38" t="s">
        <v>68</v>
      </c>
      <c r="I44" s="39"/>
      <c r="J44" s="21"/>
      <c r="K44" s="2"/>
      <c r="L44" s="9"/>
    </row>
    <row r="45" spans="1:12" ht="15" customHeight="1">
      <c r="A45" s="8"/>
      <c r="B45" s="2"/>
      <c r="C45" s="16">
        <v>3913</v>
      </c>
      <c r="D45" s="45" t="s">
        <v>48</v>
      </c>
      <c r="E45" s="45"/>
      <c r="F45" s="45"/>
      <c r="G45" s="45"/>
      <c r="H45" s="40"/>
      <c r="I45" s="40"/>
      <c r="J45" s="21"/>
      <c r="K45" s="2"/>
      <c r="L45" s="9"/>
    </row>
    <row r="46" spans="1:12" ht="15" customHeight="1">
      <c r="A46" s="8"/>
      <c r="B46" s="2"/>
      <c r="C46" s="16">
        <v>3918</v>
      </c>
      <c r="D46" s="45" t="s">
        <v>49</v>
      </c>
      <c r="E46" s="45"/>
      <c r="F46" s="45"/>
      <c r="G46" s="45"/>
      <c r="H46" s="38"/>
      <c r="I46" s="39"/>
      <c r="J46" s="21"/>
      <c r="K46" s="2"/>
      <c r="L46" s="9"/>
    </row>
    <row r="47" spans="1:12" ht="15" customHeight="1">
      <c r="A47" s="8"/>
      <c r="B47" s="2"/>
      <c r="C47" s="16">
        <v>3910</v>
      </c>
      <c r="D47" s="16" t="s">
        <v>61</v>
      </c>
      <c r="E47" s="16"/>
      <c r="F47" s="16"/>
      <c r="G47" s="16"/>
      <c r="H47" s="38" t="s">
        <v>68</v>
      </c>
      <c r="I47" s="39"/>
      <c r="J47" s="21"/>
      <c r="K47" s="2"/>
      <c r="L47" s="9"/>
    </row>
    <row r="48" spans="1:12" ht="12.75">
      <c r="A48" s="8"/>
      <c r="B48" s="2"/>
      <c r="C48" s="16">
        <v>3903</v>
      </c>
      <c r="D48" s="45" t="s">
        <v>23</v>
      </c>
      <c r="E48" s="45"/>
      <c r="F48" s="45"/>
      <c r="G48" s="45"/>
      <c r="H48" s="38"/>
      <c r="I48" s="39"/>
      <c r="J48" s="21"/>
      <c r="K48" s="2"/>
      <c r="L48" s="9"/>
    </row>
    <row r="49" spans="1:12" ht="15" customHeight="1">
      <c r="A49" s="8"/>
      <c r="B49" s="2"/>
      <c r="C49" s="36"/>
      <c r="D49" s="58" t="s">
        <v>24</v>
      </c>
      <c r="E49" s="58"/>
      <c r="F49" s="58"/>
      <c r="G49" s="58"/>
      <c r="H49" s="38"/>
      <c r="I49" s="39"/>
      <c r="J49" s="22"/>
      <c r="K49" s="3"/>
      <c r="L49" s="9"/>
    </row>
    <row r="50" spans="1:12" ht="12.75">
      <c r="A50" s="8"/>
      <c r="B50" s="16"/>
      <c r="C50" s="2"/>
      <c r="D50" s="46"/>
      <c r="E50" s="46"/>
      <c r="F50" s="46"/>
      <c r="G50" s="46"/>
      <c r="H50" s="2"/>
      <c r="I50" s="2"/>
      <c r="J50" s="3"/>
      <c r="K50" s="2"/>
      <c r="L50" s="9"/>
    </row>
    <row r="51" spans="1:12" ht="13.5" thickBot="1">
      <c r="A51" s="8"/>
      <c r="B51" s="3" t="s">
        <v>25</v>
      </c>
      <c r="C51" s="2"/>
      <c r="D51" s="2"/>
      <c r="E51" s="2"/>
      <c r="F51" s="2"/>
      <c r="G51" s="17"/>
      <c r="H51" s="2"/>
      <c r="I51" s="2"/>
      <c r="J51" s="59">
        <f>SUM(H22:H49)</f>
        <v>0</v>
      </c>
      <c r="K51" s="60"/>
      <c r="L51" s="9"/>
    </row>
    <row r="52" spans="1:12" ht="14.25" thickBot="1" thickTop="1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9"/>
    </row>
    <row r="53" spans="1:12" ht="13.5" thickBot="1">
      <c r="A53" s="8"/>
      <c r="B53" s="24" t="s">
        <v>35</v>
      </c>
      <c r="C53" s="23"/>
      <c r="D53" s="23"/>
      <c r="E53" s="23"/>
      <c r="F53" s="23"/>
      <c r="G53" s="23"/>
      <c r="H53" s="23"/>
      <c r="I53" s="23"/>
      <c r="J53" s="51">
        <f>IF(B10="","",J19-J51)</f>
      </c>
      <c r="K53" s="52"/>
      <c r="L53" s="9"/>
    </row>
    <row r="54" spans="1:12" ht="13.5" thickBo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</row>
    <row r="55" spans="1:12" ht="12.75">
      <c r="A55" s="27"/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</row>
    <row r="56" spans="1:12" ht="12.75">
      <c r="A56" s="8"/>
      <c r="B56" s="2"/>
      <c r="C56" s="2"/>
      <c r="D56" s="2"/>
      <c r="E56" s="2"/>
      <c r="F56" s="2"/>
      <c r="G56" s="2"/>
      <c r="H56" s="2"/>
      <c r="I56" s="2"/>
      <c r="J56" s="28" t="s">
        <v>3</v>
      </c>
      <c r="K56" s="2"/>
      <c r="L56" s="9"/>
    </row>
    <row r="57" spans="1:12" ht="12.75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9"/>
    </row>
    <row r="58" spans="1:12" ht="12.75">
      <c r="A58" s="8"/>
      <c r="B58" s="2"/>
      <c r="C58" s="2"/>
      <c r="D58" s="2"/>
      <c r="E58" s="2"/>
      <c r="F58" s="2"/>
      <c r="G58" s="2"/>
      <c r="H58" s="2"/>
      <c r="I58" s="2"/>
      <c r="J58" s="26" t="s">
        <v>27</v>
      </c>
      <c r="K58" s="2"/>
      <c r="L58" s="9"/>
    </row>
    <row r="59" spans="1:12" ht="12.7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</row>
    <row r="60" spans="1:12" ht="12.75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9"/>
    </row>
    <row r="61" spans="1:12" ht="12.75">
      <c r="A61" s="25" t="s">
        <v>29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9"/>
    </row>
    <row r="62" spans="1:12" ht="12.75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9"/>
    </row>
    <row r="63" spans="1:12" ht="12.75">
      <c r="A63" s="8"/>
      <c r="B63" s="3" t="s">
        <v>9</v>
      </c>
      <c r="C63" s="2"/>
      <c r="D63" s="2"/>
      <c r="E63" s="2"/>
      <c r="F63" s="2"/>
      <c r="G63" s="2"/>
      <c r="H63" s="41"/>
      <c r="I63" s="42"/>
      <c r="J63" s="2"/>
      <c r="K63" s="2"/>
      <c r="L63" s="9"/>
    </row>
    <row r="64" spans="1:12" ht="12.75">
      <c r="A64" s="8"/>
      <c r="B64" s="2"/>
      <c r="C64" s="2">
        <v>3000</v>
      </c>
      <c r="D64" s="46" t="s">
        <v>30</v>
      </c>
      <c r="E64" s="46"/>
      <c r="F64" s="46"/>
      <c r="G64" s="46"/>
      <c r="H64" s="38" t="s">
        <v>68</v>
      </c>
      <c r="I64" s="39"/>
      <c r="J64" s="2"/>
      <c r="K64" s="2"/>
      <c r="L64" s="9"/>
    </row>
    <row r="65" spans="1:12" ht="12.75">
      <c r="A65" s="8"/>
      <c r="B65" s="2"/>
      <c r="C65" s="2">
        <v>4000</v>
      </c>
      <c r="D65" s="46" t="s">
        <v>13</v>
      </c>
      <c r="E65" s="46"/>
      <c r="F65" s="46"/>
      <c r="G65" s="46"/>
      <c r="H65" s="39"/>
      <c r="I65" s="39"/>
      <c r="J65" s="2"/>
      <c r="K65" s="2"/>
      <c r="L65" s="9"/>
    </row>
    <row r="66" spans="1:12" ht="12.75">
      <c r="A66" s="8"/>
      <c r="B66" s="2"/>
      <c r="C66" s="2">
        <v>5003</v>
      </c>
      <c r="D66" s="46" t="s">
        <v>50</v>
      </c>
      <c r="E66" s="46"/>
      <c r="F66" s="46"/>
      <c r="G66" s="46"/>
      <c r="H66" s="39"/>
      <c r="I66" s="39"/>
      <c r="J66" s="2"/>
      <c r="K66" s="2"/>
      <c r="L66" s="9"/>
    </row>
    <row r="67" spans="1:12" ht="12.75">
      <c r="A67" s="8"/>
      <c r="B67" s="2"/>
      <c r="C67" s="2">
        <v>3001</v>
      </c>
      <c r="D67" s="46" t="s">
        <v>51</v>
      </c>
      <c r="E67" s="46"/>
      <c r="F67" s="46"/>
      <c r="G67" s="46"/>
      <c r="H67" s="39"/>
      <c r="I67" s="39"/>
      <c r="J67" s="2"/>
      <c r="K67" s="2"/>
      <c r="L67" s="9"/>
    </row>
    <row r="68" spans="1:12" ht="12.75">
      <c r="A68" s="8"/>
      <c r="B68" s="2"/>
      <c r="C68" s="16">
        <v>3002</v>
      </c>
      <c r="D68" s="2" t="s">
        <v>54</v>
      </c>
      <c r="E68" s="2"/>
      <c r="F68" s="2"/>
      <c r="G68" s="2"/>
      <c r="H68" s="41"/>
      <c r="I68" s="42"/>
      <c r="J68" s="2"/>
      <c r="K68" s="2"/>
      <c r="L68" s="9"/>
    </row>
    <row r="69" spans="1:12" ht="12.75">
      <c r="A69" s="8"/>
      <c r="B69" s="2"/>
      <c r="C69" s="2">
        <v>3004</v>
      </c>
      <c r="D69" s="16" t="s">
        <v>31</v>
      </c>
      <c r="E69" s="16"/>
      <c r="F69" s="16"/>
      <c r="G69" s="16"/>
      <c r="H69" s="39"/>
      <c r="I69" s="39"/>
      <c r="J69" s="2"/>
      <c r="K69" s="2"/>
      <c r="L69" s="9"/>
    </row>
    <row r="70" spans="1:12" ht="12.75">
      <c r="A70" s="8"/>
      <c r="B70" s="2"/>
      <c r="C70" s="16">
        <v>3003</v>
      </c>
      <c r="D70" s="16" t="s">
        <v>53</v>
      </c>
      <c r="E70" s="16"/>
      <c r="F70" s="16"/>
      <c r="G70" s="16"/>
      <c r="H70" s="39"/>
      <c r="I70" s="39"/>
      <c r="J70" s="2"/>
      <c r="K70" s="2"/>
      <c r="L70" s="9"/>
    </row>
    <row r="71" spans="1:12" ht="12.75">
      <c r="A71" s="8"/>
      <c r="B71" s="2"/>
      <c r="C71" s="2">
        <v>5002</v>
      </c>
      <c r="D71" s="45" t="s">
        <v>52</v>
      </c>
      <c r="E71" s="45"/>
      <c r="F71" s="45"/>
      <c r="G71" s="45"/>
      <c r="H71" s="39"/>
      <c r="I71" s="39"/>
      <c r="J71" s="2"/>
      <c r="K71" s="2"/>
      <c r="L71" s="9"/>
    </row>
    <row r="72" spans="1:12" ht="12.75">
      <c r="A72" s="8"/>
      <c r="B72" s="2"/>
      <c r="C72" s="16">
        <v>5001</v>
      </c>
      <c r="D72" s="45" t="s">
        <v>66</v>
      </c>
      <c r="E72" s="45"/>
      <c r="F72" s="45"/>
      <c r="G72" s="45"/>
      <c r="H72" s="38" t="s">
        <v>68</v>
      </c>
      <c r="I72" s="39"/>
      <c r="J72" s="2"/>
      <c r="K72" s="2"/>
      <c r="L72" s="9"/>
    </row>
    <row r="73" spans="1:12" ht="12.75">
      <c r="A73" s="8"/>
      <c r="B73" s="2"/>
      <c r="C73" s="16">
        <v>5090</v>
      </c>
      <c r="D73" s="16" t="s">
        <v>56</v>
      </c>
      <c r="E73" s="16"/>
      <c r="F73" s="16"/>
      <c r="G73" s="16"/>
      <c r="H73" s="39"/>
      <c r="I73" s="39"/>
      <c r="J73" s="2"/>
      <c r="K73" s="2"/>
      <c r="L73" s="9"/>
    </row>
    <row r="74" spans="1:12" ht="12.75">
      <c r="A74" s="8"/>
      <c r="B74" s="2"/>
      <c r="C74" s="16">
        <v>6310</v>
      </c>
      <c r="D74" s="16" t="s">
        <v>57</v>
      </c>
      <c r="E74" s="16"/>
      <c r="F74" s="16"/>
      <c r="G74" s="16"/>
      <c r="H74" s="39"/>
      <c r="I74" s="39"/>
      <c r="J74" s="2"/>
      <c r="K74" s="2"/>
      <c r="L74" s="9"/>
    </row>
    <row r="75" spans="1:12" ht="12.75">
      <c r="A75" s="8"/>
      <c r="B75" s="2"/>
      <c r="C75" s="16">
        <v>7900</v>
      </c>
      <c r="D75" s="16" t="s">
        <v>58</v>
      </c>
      <c r="E75" s="16"/>
      <c r="F75" s="16"/>
      <c r="G75" s="16"/>
      <c r="H75" s="40"/>
      <c r="I75" s="40"/>
      <c r="J75" s="2"/>
      <c r="K75" s="2"/>
      <c r="L75" s="9"/>
    </row>
    <row r="76" spans="1:12" ht="12.75">
      <c r="A76" s="8"/>
      <c r="B76" s="2"/>
      <c r="C76" s="16">
        <v>5005</v>
      </c>
      <c r="D76" s="45" t="s">
        <v>55</v>
      </c>
      <c r="E76" s="45"/>
      <c r="F76" s="45"/>
      <c r="G76" s="45"/>
      <c r="H76" s="39"/>
      <c r="I76" s="39"/>
      <c r="J76" s="49"/>
      <c r="K76" s="49"/>
      <c r="L76" s="9"/>
    </row>
    <row r="77" spans="1:12" ht="12.75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  <c r="L77" s="9"/>
    </row>
    <row r="78" spans="1:12" ht="13.5" thickBot="1">
      <c r="A78" s="8"/>
      <c r="B78" s="3" t="s">
        <v>32</v>
      </c>
      <c r="C78" s="2"/>
      <c r="D78" s="2"/>
      <c r="E78" s="2"/>
      <c r="F78" s="2"/>
      <c r="G78" s="2"/>
      <c r="H78" s="2"/>
      <c r="I78" s="2"/>
      <c r="J78" s="53">
        <f>SUM(H64:H76)</f>
        <v>0</v>
      </c>
      <c r="K78" s="37"/>
      <c r="L78" s="9"/>
    </row>
    <row r="79" spans="1:12" ht="13.5" thickTop="1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9"/>
    </row>
    <row r="80" spans="1:12" ht="12.75">
      <c r="A80" s="8"/>
      <c r="B80" s="3" t="s">
        <v>10</v>
      </c>
      <c r="C80" s="2"/>
      <c r="D80" s="2"/>
      <c r="E80" s="2"/>
      <c r="F80" s="2"/>
      <c r="G80" s="2"/>
      <c r="H80" s="2"/>
      <c r="I80" s="2"/>
      <c r="J80" s="2"/>
      <c r="K80" s="2"/>
      <c r="L80" s="9"/>
    </row>
    <row r="81" spans="1:12" ht="12.75">
      <c r="A81" s="8"/>
      <c r="B81" s="2"/>
      <c r="C81" s="2">
        <v>3917</v>
      </c>
      <c r="D81" s="46" t="s">
        <v>33</v>
      </c>
      <c r="E81" s="46"/>
      <c r="F81" s="46"/>
      <c r="G81" s="46"/>
      <c r="H81" s="42"/>
      <c r="I81" s="42"/>
      <c r="J81" s="2"/>
      <c r="K81" s="2"/>
      <c r="L81" s="9"/>
    </row>
    <row r="82" spans="1:12" ht="12.75">
      <c r="A82" s="8"/>
      <c r="B82" s="2"/>
      <c r="C82" s="2">
        <v>5500</v>
      </c>
      <c r="D82" s="46" t="s">
        <v>59</v>
      </c>
      <c r="E82" s="46"/>
      <c r="F82" s="46"/>
      <c r="G82" s="46"/>
      <c r="H82" s="39"/>
      <c r="I82" s="39"/>
      <c r="J82" s="2"/>
      <c r="K82" s="2"/>
      <c r="L82" s="9"/>
    </row>
    <row r="83" spans="1:12" ht="12.75">
      <c r="A83" s="8"/>
      <c r="B83" s="2"/>
      <c r="C83" s="2">
        <v>3911</v>
      </c>
      <c r="D83" s="46" t="s">
        <v>60</v>
      </c>
      <c r="E83" s="46"/>
      <c r="F83" s="46"/>
      <c r="G83" s="46"/>
      <c r="H83" s="39"/>
      <c r="I83" s="39"/>
      <c r="J83" s="2"/>
      <c r="K83" s="2"/>
      <c r="L83" s="9"/>
    </row>
    <row r="84" spans="1:12" ht="12.75">
      <c r="A84" s="8"/>
      <c r="B84" s="2"/>
      <c r="C84" s="2">
        <v>3010</v>
      </c>
      <c r="D84" s="45" t="s">
        <v>63</v>
      </c>
      <c r="E84" s="45"/>
      <c r="F84" s="45"/>
      <c r="G84" s="45"/>
      <c r="H84" s="39"/>
      <c r="I84" s="39"/>
      <c r="J84" s="2"/>
      <c r="K84" s="2"/>
      <c r="L84" s="9"/>
    </row>
    <row r="85" spans="1:12" ht="12.75">
      <c r="A85" s="8"/>
      <c r="B85" s="2"/>
      <c r="C85" s="16"/>
      <c r="D85" s="16"/>
      <c r="E85" s="16"/>
      <c r="F85" s="16"/>
      <c r="G85" s="16"/>
      <c r="H85" s="39"/>
      <c r="I85" s="39"/>
      <c r="J85" s="2"/>
      <c r="K85" s="2"/>
      <c r="L85" s="9"/>
    </row>
    <row r="86" spans="1:12" ht="12.75">
      <c r="A86" s="8"/>
      <c r="B86" s="2"/>
      <c r="C86" s="16"/>
      <c r="H86" s="39"/>
      <c r="I86" s="39"/>
      <c r="J86" s="49"/>
      <c r="K86" s="49"/>
      <c r="L86" s="9"/>
    </row>
    <row r="87" spans="1:12" ht="12.75">
      <c r="A87" s="8"/>
      <c r="B87" s="2"/>
      <c r="C87" s="2"/>
      <c r="D87" s="2"/>
      <c r="E87" s="2"/>
      <c r="F87" s="2"/>
      <c r="G87" s="2"/>
      <c r="H87" s="2"/>
      <c r="I87" s="2"/>
      <c r="J87" s="34"/>
      <c r="K87" s="34"/>
      <c r="L87" s="9"/>
    </row>
    <row r="88" spans="1:12" ht="13.5" thickBot="1">
      <c r="A88" s="8"/>
      <c r="B88" s="3" t="s">
        <v>34</v>
      </c>
      <c r="C88" s="2"/>
      <c r="D88" s="2"/>
      <c r="E88" s="2"/>
      <c r="F88" s="2"/>
      <c r="G88" s="2"/>
      <c r="H88" s="2"/>
      <c r="I88" s="2"/>
      <c r="J88" s="50">
        <f>SUM(H81:I86)</f>
        <v>0</v>
      </c>
      <c r="K88" s="50"/>
      <c r="L88" s="9"/>
    </row>
    <row r="89" spans="1:12" ht="14.25" thickBot="1" thickTop="1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  <c r="L89" s="9"/>
    </row>
    <row r="90" spans="1:12" ht="13.5" thickBot="1">
      <c r="A90" s="8"/>
      <c r="B90" s="24" t="s">
        <v>26</v>
      </c>
      <c r="C90" s="23"/>
      <c r="D90" s="23"/>
      <c r="E90" s="23"/>
      <c r="F90" s="23"/>
      <c r="G90" s="23"/>
      <c r="H90" s="23"/>
      <c r="I90" s="23"/>
      <c r="J90" s="51">
        <f>IF(B10="","",J78-J88)</f>
      </c>
      <c r="K90" s="52"/>
      <c r="L90" s="9"/>
    </row>
    <row r="91" spans="1:12" ht="12.75">
      <c r="A91" s="8"/>
      <c r="B91" s="2"/>
      <c r="C91" s="2"/>
      <c r="D91" s="2"/>
      <c r="E91" s="2"/>
      <c r="F91" s="2"/>
      <c r="G91" s="2"/>
      <c r="H91" s="2"/>
      <c r="I91" s="2"/>
      <c r="J91" s="2"/>
      <c r="K91" s="2"/>
      <c r="L91" s="9"/>
    </row>
    <row r="92" spans="1:12" ht="13.5" thickBot="1">
      <c r="A92" s="8"/>
      <c r="B92" s="2"/>
      <c r="C92" s="2"/>
      <c r="D92" s="2"/>
      <c r="E92" s="2"/>
      <c r="F92" s="2"/>
      <c r="G92" s="2"/>
      <c r="H92" s="2"/>
      <c r="I92" s="2"/>
      <c r="J92" s="2"/>
      <c r="K92" s="2"/>
      <c r="L92" s="9"/>
    </row>
    <row r="93" spans="1:12" ht="16.5" thickBot="1">
      <c r="A93" s="8"/>
      <c r="B93" s="32" t="s">
        <v>36</v>
      </c>
      <c r="C93" s="33"/>
      <c r="D93" s="33"/>
      <c r="E93" s="33"/>
      <c r="F93" s="33"/>
      <c r="G93" s="33"/>
      <c r="H93" s="33"/>
      <c r="I93" s="33"/>
      <c r="J93" s="47">
        <f>IF(B10="","",J53+J90)</f>
      </c>
      <c r="K93" s="48"/>
      <c r="L93" s="9"/>
    </row>
    <row r="94" spans="1:12" ht="12.75">
      <c r="A94" s="8"/>
      <c r="B94" s="2"/>
      <c r="C94" s="2"/>
      <c r="D94" s="2"/>
      <c r="E94" s="2"/>
      <c r="F94" s="2"/>
      <c r="G94" s="2"/>
      <c r="H94" s="2"/>
      <c r="I94" s="2"/>
      <c r="J94" s="2"/>
      <c r="K94" s="2"/>
      <c r="L94" s="9"/>
    </row>
    <row r="95" spans="1:12" ht="13.5" thickBot="1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30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30"/>
      <c r="B112" s="31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30"/>
      <c r="B113" s="31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3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</sheetData>
  <mergeCells count="100">
    <mergeCell ref="D50:G50"/>
    <mergeCell ref="D46:G46"/>
    <mergeCell ref="J51:K51"/>
    <mergeCell ref="H46:I46"/>
    <mergeCell ref="H48:I48"/>
    <mergeCell ref="H49:I49"/>
    <mergeCell ref="H39:I39"/>
    <mergeCell ref="H40:I40"/>
    <mergeCell ref="H41:I41"/>
    <mergeCell ref="D49:G49"/>
    <mergeCell ref="D48:G48"/>
    <mergeCell ref="D41:G41"/>
    <mergeCell ref="D44:G44"/>
    <mergeCell ref="D45:G45"/>
    <mergeCell ref="H44:I44"/>
    <mergeCell ref="H45:I45"/>
    <mergeCell ref="D31:G31"/>
    <mergeCell ref="D32:G32"/>
    <mergeCell ref="D33:G33"/>
    <mergeCell ref="D37:G37"/>
    <mergeCell ref="D35:G35"/>
    <mergeCell ref="D36:G36"/>
    <mergeCell ref="H32:I32"/>
    <mergeCell ref="H33:I33"/>
    <mergeCell ref="G5:H5"/>
    <mergeCell ref="H27:I27"/>
    <mergeCell ref="D28:G28"/>
    <mergeCell ref="D27:G27"/>
    <mergeCell ref="H28:I28"/>
    <mergeCell ref="B10:E10"/>
    <mergeCell ref="H10:J10"/>
    <mergeCell ref="H16:I16"/>
    <mergeCell ref="H17:I17"/>
    <mergeCell ref="J19:K19"/>
    <mergeCell ref="D64:G64"/>
    <mergeCell ref="D65:G65"/>
    <mergeCell ref="D66:G66"/>
    <mergeCell ref="D26:G26"/>
    <mergeCell ref="D29:G29"/>
    <mergeCell ref="D30:G30"/>
    <mergeCell ref="D38:G38"/>
    <mergeCell ref="D39:G39"/>
    <mergeCell ref="D40:G40"/>
    <mergeCell ref="D34:G34"/>
    <mergeCell ref="D16:G16"/>
    <mergeCell ref="D24:G24"/>
    <mergeCell ref="D25:G25"/>
    <mergeCell ref="D17:G17"/>
    <mergeCell ref="D67:G67"/>
    <mergeCell ref="D71:G71"/>
    <mergeCell ref="D81:G81"/>
    <mergeCell ref="D82:G82"/>
    <mergeCell ref="D72:G72"/>
    <mergeCell ref="D76:G76"/>
    <mergeCell ref="H64:I64"/>
    <mergeCell ref="H65:I65"/>
    <mergeCell ref="H66:I66"/>
    <mergeCell ref="H67:I67"/>
    <mergeCell ref="H69:I69"/>
    <mergeCell ref="H70:I70"/>
    <mergeCell ref="H71:I71"/>
    <mergeCell ref="H72:I72"/>
    <mergeCell ref="H36:I36"/>
    <mergeCell ref="H37:I37"/>
    <mergeCell ref="H38:I38"/>
    <mergeCell ref="H31:I31"/>
    <mergeCell ref="H34:I34"/>
    <mergeCell ref="J76:K76"/>
    <mergeCell ref="J17:K17"/>
    <mergeCell ref="J78:K78"/>
    <mergeCell ref="J53:K53"/>
    <mergeCell ref="J93:K93"/>
    <mergeCell ref="J86:K86"/>
    <mergeCell ref="J88:K88"/>
    <mergeCell ref="J90:K90"/>
    <mergeCell ref="H76:I76"/>
    <mergeCell ref="H24:I24"/>
    <mergeCell ref="H86:I86"/>
    <mergeCell ref="H84:I84"/>
    <mergeCell ref="H85:I85"/>
    <mergeCell ref="H25:I25"/>
    <mergeCell ref="H26:I26"/>
    <mergeCell ref="H29:I29"/>
    <mergeCell ref="H47:I47"/>
    <mergeCell ref="H30:I30"/>
    <mergeCell ref="D84:G84"/>
    <mergeCell ref="H81:I81"/>
    <mergeCell ref="H82:I82"/>
    <mergeCell ref="H83:I83"/>
    <mergeCell ref="D83:G83"/>
    <mergeCell ref="H73:I73"/>
    <mergeCell ref="H74:I74"/>
    <mergeCell ref="H75:I75"/>
    <mergeCell ref="H22:I22"/>
    <mergeCell ref="H68:I68"/>
    <mergeCell ref="H63:I63"/>
    <mergeCell ref="H23:I23"/>
    <mergeCell ref="H43:I43"/>
    <mergeCell ref="H42:I42"/>
    <mergeCell ref="H35:I35"/>
  </mergeCells>
  <conditionalFormatting sqref="J90:K90 J93:K93 J53:K53">
    <cfRule type="cellIs" priority="1" dxfId="0" operator="lessThan" stopIfTrue="1">
      <formula>0</formula>
    </cfRule>
  </conditionalFormatting>
  <hyperlinks>
    <hyperlink ref="A4" r:id="rId1" display="www.hyvinkaaringette.fi"/>
  </hyperlink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Turku Polytechnic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Saarinen</dc:creator>
  <cp:keywords/>
  <dc:description/>
  <cp:lastModifiedBy>Sari</cp:lastModifiedBy>
  <cp:lastPrinted>2010-10-05T21:06:36Z</cp:lastPrinted>
  <dcterms:created xsi:type="dcterms:W3CDTF">2004-04-16T08:21:02Z</dcterms:created>
  <dcterms:modified xsi:type="dcterms:W3CDTF">2010-10-05T21:07:22Z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